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Задание1" sheetId="1" r:id="rId1"/>
    <sheet name="Задание2" sheetId="2" r:id="rId2"/>
    <sheet name="Задание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<sst xmlns="http://schemas.openxmlformats.org/spreadsheetml/2006/main" count="23" uniqueCount="23">
  <si>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Сумма=</t>
  </si>
  <si>
    <t>сумма=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</si>
  <si>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</si>
  <si>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</si>
  <si>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</si>
  <si>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</si>
  <si>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</si>
  <si>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</si>
  <si>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</si>
  <si>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</si>
  <si>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</si>
  <si>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</si>
  <si>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</si>
  <si>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</si>
  <si>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</si>
  <si>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</si>
  <si>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пн</t>
  </si>
  <si>
    <t>вт</t>
  </si>
  <si>
    <t>ср</t>
  </si>
  <si>
    <t>чт</t>
  </si>
  <si>
    <t>пт</t>
  </si>
  <si>
    <t>сб</t>
  </si>
  <si>
    <t>вс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</si>
</sst>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4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14" fontId="0" fillId="4" borderId="1" xfId="0" applyNumberFormat="1" applyFill="1" applyBorder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20" sqref="D20"/>
    </sheetView>
  </sheetViews>
  <sheetFormatPr defaultColWidth="9.00390625" defaultRowHeight="12.75"/>
  <sheetData>
    <row r="1" ht="12.75">
      <c r="A1">
        <v>3</v>
      </c>
    </row>
    <row r="20" spans="3:4" ht="12.75">
      <c r="C20" t="s">
        <v>0</v>
      </c>
      <c r="D20">
        <f>IF(A1=1,SUMIF(A22:D23,"&gt;0",A22:D23),IF(A1=2,SUMIF(A22:D23,"&lt;0",A22:D23),SUM(A22:D23)))</f>
        <v>0</v>
      </c>
    </row>
    <row r="22" spans="1:4" ht="12.75">
      <c r="A22">
        <v>1</v>
      </c>
      <c r="B22">
        <v>-1</v>
      </c>
      <c r="C22">
        <v>2</v>
      </c>
      <c r="D22">
        <v>-2</v>
      </c>
    </row>
    <row r="23" spans="1:4" ht="12.75">
      <c r="A23">
        <v>3</v>
      </c>
      <c r="B23">
        <v>-3</v>
      </c>
      <c r="C23">
        <v>4</v>
      </c>
      <c r="D23">
        <v>-4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B13" sqref="B13"/>
    </sheetView>
  </sheetViews>
  <sheetFormatPr defaultColWidth="9.00390625" defaultRowHeight="12.75"/>
  <sheetData>
    <row r="1" ht="12.75">
      <c r="A1" s="1" t="b">
        <v>1</v>
      </c>
    </row>
    <row r="2" ht="12.75">
      <c r="A2" s="1" t="b">
        <v>1</v>
      </c>
    </row>
    <row r="13" spans="1:2" ht="12.75">
      <c r="A13" t="s">
        <v>1</v>
      </c>
      <c r="B13">
        <f>IF(AND(A1=TRUE,A2=FALSE),SUMIF(A16:D17,"&gt;0",A16:D17),IF(AND(A2=TRUE,A1=FALSE),SUMIF(A16:D17,"&lt;0",A16:D17),(IF(AND(A2=TRUE,A1=TRUE),SUM(A16:D17),0))))</f>
        <v>0</v>
      </c>
    </row>
    <row r="16" spans="1:4" ht="12.75">
      <c r="A16">
        <v>1</v>
      </c>
      <c r="B16">
        <v>-1</v>
      </c>
      <c r="C16">
        <v>2</v>
      </c>
      <c r="D16">
        <v>-2</v>
      </c>
    </row>
    <row r="17" spans="1:4" ht="12.75">
      <c r="A17">
        <v>3</v>
      </c>
      <c r="B17">
        <v>-3</v>
      </c>
      <c r="C17">
        <v>4</v>
      </c>
      <c r="D17">
        <v>-4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7">
      <selection activeCell="D23" sqref="D23"/>
    </sheetView>
  </sheetViews>
  <sheetFormatPr defaultColWidth="9.00390625" defaultRowHeight="12.75"/>
  <cols>
    <col min="1" max="1" width="15.625" style="0" customWidth="1"/>
    <col min="2" max="2" width="15.375" style="0" customWidth="1"/>
    <col min="3" max="3" width="11.75390625" style="0" customWidth="1"/>
    <col min="4" max="4" width="13.75390625" style="0" customWidth="1"/>
    <col min="5" max="6" width="11.125" style="0" customWidth="1"/>
    <col min="7" max="7" width="11.00390625" style="0" customWidth="1"/>
    <col min="8" max="8" width="12.625" style="0" customWidth="1"/>
    <col min="9" max="9" width="9.875" style="0" bestFit="1" customWidth="1"/>
  </cols>
  <sheetData>
    <row r="1" ht="12.75">
      <c r="L1" t="s">
        <v>4</v>
      </c>
    </row>
    <row r="2" ht="12.75">
      <c r="L2" t="s">
        <v>5</v>
      </c>
    </row>
    <row r="3" ht="12.75">
      <c r="L3" t="s">
        <v>6</v>
      </c>
    </row>
    <row r="4" ht="12.75">
      <c r="L4" t="s">
        <v>7</v>
      </c>
    </row>
    <row r="5" ht="12.75">
      <c r="L5" t="s">
        <v>8</v>
      </c>
    </row>
    <row r="6" ht="12.75">
      <c r="L6" t="s">
        <v>9</v>
      </c>
    </row>
    <row r="7" ht="12.75">
      <c r="L7" t="s">
        <v>10</v>
      </c>
    </row>
    <row r="8" ht="12.75">
      <c r="L8" t="s">
        <v>11</v>
      </c>
    </row>
    <row r="9" ht="12.75">
      <c r="L9" t="s">
        <v>12</v>
      </c>
    </row>
    <row r="10" spans="2:12" ht="12.75">
      <c r="B10" t="s">
        <v>2</v>
      </c>
      <c r="C10">
        <v>2000</v>
      </c>
      <c r="G10" t="s">
        <v>3</v>
      </c>
      <c r="L10" t="s">
        <v>13</v>
      </c>
    </row>
    <row r="11" ht="12.75">
      <c r="L11" t="s">
        <v>14</v>
      </c>
    </row>
    <row r="12" ht="12.75">
      <c r="L12" t="s">
        <v>15</v>
      </c>
    </row>
    <row r="13" spans="7:8" ht="12.75">
      <c r="G13">
        <v>2</v>
      </c>
      <c r="H13" s="2">
        <f>DATE(C10,G13,1)</f>
        <v>36557</v>
      </c>
    </row>
    <row r="14" spans="2:7" ht="12.75">
      <c r="B14">
        <f>IF(MONTH(A37)=G13,A37,"")</f>
      </c>
      <c r="C14">
        <f>IF(MONTH(B37)=H13,B37,"")</f>
      </c>
      <c r="D14">
        <f>IF(MONTH(C37)=I13,C37,"")</f>
      </c>
      <c r="E14">
        <f>IF(MONTH(D37)=J13,D37,"")</f>
      </c>
      <c r="F14">
        <f>IF(MONTH(E37)=K13,E37,"")</f>
      </c>
      <c r="G14">
        <f>IF(MONTH(F37)=L13,F37,"")</f>
      </c>
    </row>
    <row r="16" spans="1:7" ht="12.75">
      <c r="A16" t="s">
        <v>22</v>
      </c>
      <c r="B16" t="s">
        <v>16</v>
      </c>
      <c r="C16" t="s">
        <v>17</v>
      </c>
      <c r="D16" t="s">
        <v>18</v>
      </c>
      <c r="E16" t="s">
        <v>19</v>
      </c>
      <c r="F16" t="s">
        <v>20</v>
      </c>
      <c r="G16" t="s">
        <v>21</v>
      </c>
    </row>
    <row r="17" spans="1:7" ht="12.75">
      <c r="A17" s="6">
        <f>IF(MONTH(A37)=$G$13,A37,"")</f>
      </c>
      <c r="B17" s="6">
        <f aca="true" t="shared" si="0" ref="B17:G17">IF(MONTH(B37)=$G$13,B37,"")</f>
        <v>36557</v>
      </c>
      <c r="C17" s="6">
        <f t="shared" si="0"/>
        <v>36558</v>
      </c>
      <c r="D17" s="6">
        <f t="shared" si="0"/>
        <v>36559</v>
      </c>
      <c r="E17" s="6">
        <f t="shared" si="0"/>
        <v>36560</v>
      </c>
      <c r="F17" s="6">
        <f t="shared" si="0"/>
        <v>36561</v>
      </c>
      <c r="G17" s="6">
        <f t="shared" si="0"/>
        <v>36562</v>
      </c>
    </row>
    <row r="18" spans="1:7" ht="12.75">
      <c r="A18" s="6">
        <f aca="true" t="shared" si="1" ref="A18:G22">IF(MONTH(A38)=$G$13,A38,"")</f>
        <v>36563</v>
      </c>
      <c r="B18" s="6">
        <f t="shared" si="1"/>
        <v>36564</v>
      </c>
      <c r="C18" s="6">
        <f t="shared" si="1"/>
        <v>36565</v>
      </c>
      <c r="D18" s="6">
        <f t="shared" si="1"/>
        <v>36566</v>
      </c>
      <c r="E18" s="6">
        <f t="shared" si="1"/>
        <v>36567</v>
      </c>
      <c r="F18" s="6">
        <f t="shared" si="1"/>
        <v>36568</v>
      </c>
      <c r="G18" s="6">
        <f t="shared" si="1"/>
        <v>36569</v>
      </c>
    </row>
    <row r="19" spans="1:7" ht="12.75">
      <c r="A19" s="6">
        <f t="shared" si="1"/>
        <v>36570</v>
      </c>
      <c r="B19" s="6">
        <f t="shared" si="1"/>
        <v>36571</v>
      </c>
      <c r="C19" s="6">
        <f t="shared" si="1"/>
        <v>36572</v>
      </c>
      <c r="D19" s="6">
        <f t="shared" si="1"/>
        <v>36573</v>
      </c>
      <c r="E19" s="6">
        <f t="shared" si="1"/>
        <v>36574</v>
      </c>
      <c r="F19" s="6">
        <f t="shared" si="1"/>
        <v>36575</v>
      </c>
      <c r="G19" s="6">
        <f t="shared" si="1"/>
        <v>36576</v>
      </c>
    </row>
    <row r="20" spans="1:7" ht="12.75">
      <c r="A20" s="6">
        <f t="shared" si="1"/>
        <v>36577</v>
      </c>
      <c r="B20" s="6">
        <f t="shared" si="1"/>
        <v>36578</v>
      </c>
      <c r="C20" s="6">
        <f t="shared" si="1"/>
        <v>36579</v>
      </c>
      <c r="D20" s="6">
        <f t="shared" si="1"/>
        <v>36580</v>
      </c>
      <c r="E20" s="6">
        <f t="shared" si="1"/>
        <v>36581</v>
      </c>
      <c r="F20" s="6">
        <f t="shared" si="1"/>
        <v>36582</v>
      </c>
      <c r="G20" s="6">
        <f t="shared" si="1"/>
        <v>36583</v>
      </c>
    </row>
    <row r="21" spans="1:7" ht="12.75">
      <c r="A21" s="6">
        <f t="shared" si="1"/>
        <v>36584</v>
      </c>
      <c r="B21" s="6">
        <f t="shared" si="1"/>
        <v>36585</v>
      </c>
      <c r="C21" s="6">
        <f t="shared" si="1"/>
      </c>
      <c r="D21" s="6">
        <f t="shared" si="1"/>
      </c>
      <c r="E21" s="6">
        <f t="shared" si="1"/>
      </c>
      <c r="F21" s="6">
        <f t="shared" si="1"/>
      </c>
      <c r="G21" s="6">
        <f t="shared" si="1"/>
      </c>
    </row>
    <row r="22" spans="1:7" ht="12.75">
      <c r="A22" s="6">
        <f t="shared" si="1"/>
      </c>
      <c r="B22" s="6">
        <f t="shared" si="1"/>
      </c>
      <c r="C22" s="6">
        <f t="shared" si="1"/>
      </c>
      <c r="D22" s="6">
        <f t="shared" si="1"/>
      </c>
      <c r="E22" s="6">
        <f t="shared" si="1"/>
      </c>
      <c r="F22" s="6">
        <f t="shared" si="1"/>
      </c>
      <c r="G22" s="6">
        <f t="shared" si="1"/>
      </c>
    </row>
    <row r="26" spans="2:7" ht="12.75">
      <c r="B26">
        <f>IF(MONTH(A49)=G25,A49,"")</f>
      </c>
      <c r="C26">
        <f>IF(MONTH(B49)=H25,B49,"")</f>
      </c>
      <c r="D26">
        <f>IF(MONTH(C49)=I25,C49,"")</f>
      </c>
      <c r="E26">
        <f>IF(MONTH(D49)=J25,D49,"")</f>
      </c>
      <c r="F26">
        <f>IF(MONTH(E49)=K25,E49,"")</f>
      </c>
      <c r="G26">
        <f>IF(MONTH(F49)=L25,F49,"")</f>
      </c>
    </row>
    <row r="30" spans="1:7" ht="12.75">
      <c r="A30" s="3">
        <v>1</v>
      </c>
      <c r="B30" s="4">
        <v>2</v>
      </c>
      <c r="C30" s="3">
        <v>3</v>
      </c>
      <c r="D30" s="4">
        <v>4</v>
      </c>
      <c r="E30" s="3">
        <v>5</v>
      </c>
      <c r="F30" s="4">
        <v>6</v>
      </c>
      <c r="G30" s="3">
        <v>7</v>
      </c>
    </row>
    <row r="31" spans="1:7" ht="12.75">
      <c r="A31" s="3">
        <v>8</v>
      </c>
      <c r="B31" s="4">
        <v>9</v>
      </c>
      <c r="C31" s="3">
        <v>10</v>
      </c>
      <c r="D31" s="4">
        <v>11</v>
      </c>
      <c r="E31" s="3">
        <v>12</v>
      </c>
      <c r="F31" s="4">
        <v>13</v>
      </c>
      <c r="G31" s="3">
        <v>14</v>
      </c>
    </row>
    <row r="32" spans="1:7" ht="12.75">
      <c r="A32" s="3">
        <v>15</v>
      </c>
      <c r="B32" s="4">
        <v>16</v>
      </c>
      <c r="C32" s="3">
        <v>17</v>
      </c>
      <c r="D32" s="4">
        <v>18</v>
      </c>
      <c r="E32" s="3">
        <v>19</v>
      </c>
      <c r="F32" s="4">
        <v>20</v>
      </c>
      <c r="G32" s="3">
        <v>21</v>
      </c>
    </row>
    <row r="33" spans="1:7" ht="12.75">
      <c r="A33" s="3">
        <v>22</v>
      </c>
      <c r="B33" s="4">
        <v>23</v>
      </c>
      <c r="C33" s="3">
        <v>24</v>
      </c>
      <c r="D33" s="4">
        <v>25</v>
      </c>
      <c r="E33" s="3">
        <v>26</v>
      </c>
      <c r="F33" s="4">
        <v>27</v>
      </c>
      <c r="G33" s="3">
        <v>28</v>
      </c>
    </row>
    <row r="34" spans="1:7" ht="12.75">
      <c r="A34" s="3">
        <v>29</v>
      </c>
      <c r="B34" s="4">
        <v>30</v>
      </c>
      <c r="C34" s="3">
        <v>31</v>
      </c>
      <c r="D34" s="4">
        <v>32</v>
      </c>
      <c r="E34" s="3">
        <v>33</v>
      </c>
      <c r="F34" s="4">
        <v>34</v>
      </c>
      <c r="G34" s="3">
        <v>35</v>
      </c>
    </row>
    <row r="35" spans="1:7" ht="12.75">
      <c r="A35" s="3">
        <v>36</v>
      </c>
      <c r="B35" s="4">
        <v>37</v>
      </c>
      <c r="C35" s="3">
        <v>38</v>
      </c>
      <c r="D35" s="4">
        <v>39</v>
      </c>
      <c r="E35" s="3">
        <v>40</v>
      </c>
      <c r="F35" s="4">
        <v>41</v>
      </c>
      <c r="G35" s="3">
        <v>42</v>
      </c>
    </row>
    <row r="37" spans="1:7" ht="12.75">
      <c r="A37" s="5">
        <f>A30+$H$13-WEEKDAY($H$13,2)</f>
        <v>36556</v>
      </c>
      <c r="B37" s="5">
        <f aca="true" t="shared" si="2" ref="B37:G37">B30+$H$13-WEEKDAY($H$13,2)</f>
        <v>36557</v>
      </c>
      <c r="C37" s="5">
        <f t="shared" si="2"/>
        <v>36558</v>
      </c>
      <c r="D37" s="5">
        <f t="shared" si="2"/>
        <v>36559</v>
      </c>
      <c r="E37" s="5">
        <f t="shared" si="2"/>
        <v>36560</v>
      </c>
      <c r="F37" s="5">
        <f t="shared" si="2"/>
        <v>36561</v>
      </c>
      <c r="G37" s="5">
        <f t="shared" si="2"/>
        <v>36562</v>
      </c>
    </row>
    <row r="38" spans="1:7" ht="12.75">
      <c r="A38" s="5">
        <f>A31+$H$13-WEEKDAY($H$13,2)</f>
        <v>36563</v>
      </c>
      <c r="B38" s="5">
        <f aca="true" t="shared" si="3" ref="B38:G38">B31+$H$13-WEEKDAY($H$13,2)</f>
        <v>36564</v>
      </c>
      <c r="C38" s="5">
        <f t="shared" si="3"/>
        <v>36565</v>
      </c>
      <c r="D38" s="5">
        <f t="shared" si="3"/>
        <v>36566</v>
      </c>
      <c r="E38" s="5">
        <f t="shared" si="3"/>
        <v>36567</v>
      </c>
      <c r="F38" s="5">
        <f t="shared" si="3"/>
        <v>36568</v>
      </c>
      <c r="G38" s="5">
        <f t="shared" si="3"/>
        <v>36569</v>
      </c>
    </row>
    <row r="39" spans="1:7" ht="12.75">
      <c r="A39" s="5">
        <f>A32+$H$13-WEEKDAY($H$13,2)</f>
        <v>36570</v>
      </c>
      <c r="B39" s="5">
        <f aca="true" t="shared" si="4" ref="B39:G39">B32+$H$13-WEEKDAY($H$13,2)</f>
        <v>36571</v>
      </c>
      <c r="C39" s="5">
        <f t="shared" si="4"/>
        <v>36572</v>
      </c>
      <c r="D39" s="5">
        <f t="shared" si="4"/>
        <v>36573</v>
      </c>
      <c r="E39" s="5">
        <f t="shared" si="4"/>
        <v>36574</v>
      </c>
      <c r="F39" s="5">
        <f t="shared" si="4"/>
        <v>36575</v>
      </c>
      <c r="G39" s="5">
        <f t="shared" si="4"/>
        <v>36576</v>
      </c>
    </row>
    <row r="40" spans="1:7" ht="12.75">
      <c r="A40" s="5">
        <f>A33+$H$13-WEEKDAY($H$13,2)</f>
        <v>36577</v>
      </c>
      <c r="B40" s="5">
        <f aca="true" t="shared" si="5" ref="B40:G40">B33+$H$13-WEEKDAY($H$13,2)</f>
        <v>36578</v>
      </c>
      <c r="C40" s="5">
        <f t="shared" si="5"/>
        <v>36579</v>
      </c>
      <c r="D40" s="5">
        <f t="shared" si="5"/>
        <v>36580</v>
      </c>
      <c r="E40" s="5">
        <f t="shared" si="5"/>
        <v>36581</v>
      </c>
      <c r="F40" s="5">
        <f t="shared" si="5"/>
        <v>36582</v>
      </c>
      <c r="G40" s="5">
        <f t="shared" si="5"/>
        <v>36583</v>
      </c>
    </row>
    <row r="41" spans="1:7" ht="12.75">
      <c r="A41" s="5">
        <f>A34+$H$13-WEEKDAY($H$13,2)</f>
        <v>36584</v>
      </c>
      <c r="B41" s="5">
        <f aca="true" t="shared" si="6" ref="B41:G41">B34+$H$13-WEEKDAY($H$13,2)</f>
        <v>36585</v>
      </c>
      <c r="C41" s="5">
        <f t="shared" si="6"/>
        <v>36586</v>
      </c>
      <c r="D41" s="5">
        <f t="shared" si="6"/>
        <v>36587</v>
      </c>
      <c r="E41" s="5">
        <f t="shared" si="6"/>
        <v>36588</v>
      </c>
      <c r="F41" s="5">
        <f t="shared" si="6"/>
        <v>36589</v>
      </c>
      <c r="G41" s="5">
        <f t="shared" si="6"/>
        <v>36590</v>
      </c>
    </row>
    <row r="42" spans="1:7" ht="12.75">
      <c r="A42" s="5">
        <f>A35+$H$13-WEEKDAY($H$13,2)</f>
        <v>36591</v>
      </c>
      <c r="B42" s="5">
        <f aca="true" t="shared" si="7" ref="B42:G42">B35+$H$13-WEEKDAY($H$13,2)</f>
        <v>36592</v>
      </c>
      <c r="C42" s="5">
        <f t="shared" si="7"/>
        <v>36593</v>
      </c>
      <c r="D42" s="5">
        <f t="shared" si="7"/>
        <v>36594</v>
      </c>
      <c r="E42" s="5">
        <f t="shared" si="7"/>
        <v>36595</v>
      </c>
      <c r="F42" s="5">
        <f t="shared" si="7"/>
        <v>36596</v>
      </c>
      <c r="G42" s="5">
        <f t="shared" si="7"/>
        <v>36597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2011-04-09T11:42:20Z</dcterms:created>
  <dcterms:modified xsi:type="dcterms:W3CDTF">2011-04-09T14:59:34Z</dcterms:modified>
  <cp:category/>
  <cp:version/>
  <cp:contentType/>
  <cp:contentStatus/>
</cp:coreProperties>
</file>